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7e42129b8c7052/Website Photos by L.Bellefontaine/Documents/BACK-UP EASTON/FINANCE/Year End Accounts/Year End 2024/Yr End 24 - External Audit papers/"/>
    </mc:Choice>
  </mc:AlternateContent>
  <xr:revisionPtr revIDLastSave="199" documentId="8_{DB3C753F-A222-4D22-9E84-2226FE00FB2E}" xr6:coauthVersionLast="47" xr6:coauthVersionMax="47" xr10:uidLastSave="{6E01D6EC-5372-4769-902D-E8E259B2895A}"/>
  <bookViews>
    <workbookView xWindow="-110" yWindow="-110" windowWidth="25820" windowHeight="14020" xr2:uid="{36F9C355-E2AB-454C-A942-5A39E98E7C7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8" i="1"/>
  <c r="E86" i="1"/>
  <c r="E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04" authorId="0" shapeId="0" xr:uid="{6905306E-E7CC-482D-A196-0EA2DF918A8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see note
</t>
        </r>
      </text>
    </comment>
  </commentList>
</comments>
</file>

<file path=xl/sharedStrings.xml><?xml version="1.0" encoding="utf-8"?>
<sst xmlns="http://schemas.openxmlformats.org/spreadsheetml/2006/main" count="236" uniqueCount="145">
  <si>
    <t>Box 2</t>
  </si>
  <si>
    <t>Precept</t>
  </si>
  <si>
    <t>Box 3</t>
  </si>
  <si>
    <t>Box 4</t>
  </si>
  <si>
    <t>Gross</t>
  </si>
  <si>
    <t>Box 6</t>
  </si>
  <si>
    <t>Budget</t>
  </si>
  <si>
    <t>Unplanned</t>
  </si>
  <si>
    <t xml:space="preserve">Box 8 </t>
  </si>
  <si>
    <t xml:space="preserve">Box 9 </t>
  </si>
  <si>
    <t xml:space="preserve">Box 1 </t>
  </si>
  <si>
    <t xml:space="preserve">Box 5 </t>
  </si>
  <si>
    <t>Box 7</t>
  </si>
  <si>
    <t xml:space="preserve">Value of bank accounts </t>
  </si>
  <si>
    <t>Fixed Assets</t>
  </si>
  <si>
    <t xml:space="preserve">Box 10 </t>
  </si>
  <si>
    <t>Borrowings</t>
  </si>
  <si>
    <t>Nil</t>
  </si>
  <si>
    <t>Village Hall Hire</t>
  </si>
  <si>
    <t>4.4.23</t>
  </si>
  <si>
    <t>R.Leggett Assoc NP consultants fees</t>
  </si>
  <si>
    <t>NP funding</t>
  </si>
  <si>
    <t xml:space="preserve">Suffolk Cloud - e.mail </t>
  </si>
  <si>
    <t>11.4.23</t>
  </si>
  <si>
    <t>Coronation raffle prizes- Adnams gin-reimbursment</t>
  </si>
  <si>
    <t>SALC Subs</t>
  </si>
  <si>
    <t>NP Locality grant-end of grant underspend returned</t>
  </si>
  <si>
    <t>13.4.23</t>
  </si>
  <si>
    <t>Coronation raffle prizes mugs and t towels-reimbursement</t>
  </si>
  <si>
    <t>4.5.23</t>
  </si>
  <si>
    <t>Kindlewood - April grass cutting</t>
  </si>
  <si>
    <t>EON CP electricity</t>
  </si>
  <si>
    <t>Bettaprint - Coronation Event posters</t>
  </si>
  <si>
    <t>duplicate error to credit back</t>
  </si>
  <si>
    <t>Balance B/F -1.4.23</t>
  </si>
  <si>
    <t>Yr End '24 AGAR Breakdown</t>
  </si>
  <si>
    <t>East Suffolk Council</t>
  </si>
  <si>
    <t>Re-imbursement S.Piggott-Coronation T.Party</t>
  </si>
  <si>
    <t>23.5.23</t>
  </si>
  <si>
    <t>General</t>
  </si>
  <si>
    <t xml:space="preserve">SCC Final Bill- Speed Calming </t>
  </si>
  <si>
    <t>NCIL</t>
  </si>
  <si>
    <t>Kindlewood grasscutting -May</t>
  </si>
  <si>
    <t>5.6.23</t>
  </si>
  <si>
    <t>Village Hall - 2 meetings</t>
  </si>
  <si>
    <t>26.6.23</t>
  </si>
  <si>
    <t>Clerks Expenses</t>
  </si>
  <si>
    <t>Mole Catcher - R.Mills</t>
  </si>
  <si>
    <t>ESC -uncontested election 4.5.23 costs</t>
  </si>
  <si>
    <t>22.8.23</t>
  </si>
  <si>
    <t>Election Res</t>
  </si>
  <si>
    <t>Kindlewood - grass cutting - June</t>
  </si>
  <si>
    <t>Village Hall - Hire 17/7 &amp; 31/7</t>
  </si>
  <si>
    <t>Bob Mills - Mole control</t>
  </si>
  <si>
    <t>01.9.23</t>
  </si>
  <si>
    <t>Kindlewood - grass cutting - July</t>
  </si>
  <si>
    <t>24.7.23</t>
  </si>
  <si>
    <t>Kindwood - grass cutting - August</t>
  </si>
  <si>
    <t xml:space="preserve">SALC Internal Audit </t>
  </si>
  <si>
    <t>1.9.23</t>
  </si>
  <si>
    <t>Re-imbursement S.Piggott-Clerks leaving present</t>
  </si>
  <si>
    <t>Gen Res</t>
  </si>
  <si>
    <t>Hamilton Bloodhounds - De-Fib electricity</t>
  </si>
  <si>
    <t>27.9.23</t>
  </si>
  <si>
    <t>Parish Magazine</t>
  </si>
  <si>
    <t>PC Insurance</t>
  </si>
  <si>
    <t>2.10.23</t>
  </si>
  <si>
    <t>Village Hall Hire - 18.9.23</t>
  </si>
  <si>
    <t>18.10.23</t>
  </si>
  <si>
    <t>Kindlewood grass cutting and cemetery hedges</t>
  </si>
  <si>
    <t xml:space="preserve">Cllr Training - SALC </t>
  </si>
  <si>
    <t>Training</t>
  </si>
  <si>
    <t>Payroll services 6 months - SALC</t>
  </si>
  <si>
    <t>CAS - Village Website - annual fee</t>
  </si>
  <si>
    <t>PlaySafety ROSPA report</t>
  </si>
  <si>
    <t>PKF - External Audit</t>
  </si>
  <si>
    <t>30.10.23</t>
  </si>
  <si>
    <t>Kindlewood grass cutting - October</t>
  </si>
  <si>
    <t>10.11.23</t>
  </si>
  <si>
    <t>Compass - R.L. Assoc Consultancy work</t>
  </si>
  <si>
    <t>ICO annual registration</t>
  </si>
  <si>
    <t>13.11.23</t>
  </si>
  <si>
    <t>23.11.23</t>
  </si>
  <si>
    <t>Suffolk Cloud-PC website hosting &amp; support</t>
  </si>
  <si>
    <t>9.1.24</t>
  </si>
  <si>
    <t>Village Hall Hire  30.10.23</t>
  </si>
  <si>
    <t>2.1.24</t>
  </si>
  <si>
    <t>Box 6 - Other Payments</t>
  </si>
  <si>
    <t>Box 5 - Loans</t>
  </si>
  <si>
    <t>Box 4 - Staff Costs</t>
  </si>
  <si>
    <t>RFO Salary -1.11.23-20.12.23</t>
  </si>
  <si>
    <t>RFO-  Expenses-1.11.23-20.12.23</t>
  </si>
  <si>
    <t>Box 9 - Assets</t>
  </si>
  <si>
    <t>AGAR Form -  Boxes 1-10</t>
  </si>
  <si>
    <t>Box 2 - Precept</t>
  </si>
  <si>
    <t>Box 3 - Other Receipts</t>
  </si>
  <si>
    <t>RFO e.mail1.12.23-31.3.23 (£74 annual fee)</t>
  </si>
  <si>
    <t>NP- funding</t>
  </si>
  <si>
    <t>Balance b/f - yr end '23</t>
  </si>
  <si>
    <t>2.5.23</t>
  </si>
  <si>
    <t>R.Leggett - over payment return</t>
  </si>
  <si>
    <t>HMRC -126 Reclaim</t>
  </si>
  <si>
    <t>Coronation Event Raffle</t>
  </si>
  <si>
    <t>Bus Acc Interest 6.3 - 4.6.23</t>
  </si>
  <si>
    <t xml:space="preserve">SALC Training </t>
  </si>
  <si>
    <t>Bus Acc Interest 5.6 -3.9.23</t>
  </si>
  <si>
    <t>Bus Acc Interest 4.9-3.12.23</t>
  </si>
  <si>
    <t>29.1.24</t>
  </si>
  <si>
    <t>29.1.23</t>
  </si>
  <si>
    <t>Box 1 -Balnce B/F</t>
  </si>
  <si>
    <t>Clerks Salary - February '24</t>
  </si>
  <si>
    <t>Clerks Salary - January '24</t>
  </si>
  <si>
    <t>Clerks Salary - March '24</t>
  </si>
  <si>
    <t>Clerk Salary - April '23</t>
  </si>
  <si>
    <t>Clerks Salary -May '23</t>
  </si>
  <si>
    <t>Clerks Salary - June '23</t>
  </si>
  <si>
    <t>Clerk -  Salary- August '23</t>
  </si>
  <si>
    <t>Clerks Salary - Sept '23</t>
  </si>
  <si>
    <t>Clerks Salary  -Oct '23</t>
  </si>
  <si>
    <t>Clerks Salary-November '23</t>
  </si>
  <si>
    <t>Clerks Salary- December '23</t>
  </si>
  <si>
    <r>
      <t xml:space="preserve">R.Leggett Assoc </t>
    </r>
    <r>
      <rPr>
        <sz val="10"/>
        <color theme="1"/>
        <rFont val="Calibri"/>
        <family val="2"/>
        <scheme val="minor"/>
      </rPr>
      <t>NP consultants fees</t>
    </r>
  </si>
  <si>
    <t>Clerks Home Working Allowance</t>
  </si>
  <si>
    <t>Village Hall Hire-18.3.24</t>
  </si>
  <si>
    <t>NP - funding</t>
  </si>
  <si>
    <t>NP Gov grant funding</t>
  </si>
  <si>
    <t>Dist Cllrs locality funding-SIDs</t>
  </si>
  <si>
    <t>Burial-Gdn Rememberance</t>
  </si>
  <si>
    <t>26.2.24</t>
  </si>
  <si>
    <t>19.2.24</t>
  </si>
  <si>
    <t>Village Hall Hire   20.11.23</t>
  </si>
  <si>
    <t>Village Hall Hire-15.1.24</t>
  </si>
  <si>
    <t>5.2.24</t>
  </si>
  <si>
    <t>Bus Acc Interest 4.12.23-3.3.24</t>
  </si>
  <si>
    <t>28.3.24</t>
  </si>
  <si>
    <r>
      <t>SALC -</t>
    </r>
    <r>
      <rPr>
        <sz val="10"/>
        <color theme="1"/>
        <rFont val="Calibri"/>
        <family val="2"/>
        <scheme val="minor"/>
      </rPr>
      <t>6 mth payroll services-31.3.24</t>
    </r>
  </si>
  <si>
    <t>TOTAL</t>
  </si>
  <si>
    <t>unpresented</t>
  </si>
  <si>
    <t>Staff costs</t>
  </si>
  <si>
    <t>Total other receipts</t>
  </si>
  <si>
    <t xml:space="preserve">Loan interest </t>
  </si>
  <si>
    <t>All other payments</t>
  </si>
  <si>
    <t>Balances c/f</t>
  </si>
  <si>
    <t>Box 7 - Balances</t>
  </si>
  <si>
    <t>Box 8 - Value of Bank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</si>
</sst>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/>
    <xf numFmtId="0" fontId="7" fillId="4" borderId="1" xfId="0" applyFont="1" applyFill="1" applyBorder="1" applyAlignment="1">
      <alignment wrapText="1"/>
    </xf>
    <xf numFmtId="4" fontId="3" fillId="0" borderId="1" xfId="0" applyNumberFormat="1" applyFont="1" applyBorder="1"/>
    <xf numFmtId="0" fontId="4" fillId="3" borderId="1" xfId="0" applyFont="1" applyFill="1" applyBorder="1"/>
    <xf numFmtId="4" fontId="4" fillId="0" borderId="1" xfId="0" applyNumberFormat="1" applyFont="1" applyBorder="1"/>
    <xf numFmtId="2" fontId="4" fillId="3" borderId="1" xfId="0" applyNumberFormat="1" applyFont="1" applyFill="1" applyBorder="1"/>
    <xf numFmtId="43" fontId="3" fillId="3" borderId="1" xfId="1" applyFont="1" applyFill="1" applyBorder="1"/>
    <xf numFmtId="0" fontId="3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center"/>
    </xf>
    <xf numFmtId="43" fontId="4" fillId="3" borderId="1" xfId="1" applyFont="1" applyFill="1" applyBorder="1"/>
    <xf numFmtId="0" fontId="4" fillId="3" borderId="1" xfId="0" applyFont="1" applyFill="1" applyBorder="1" applyAlignment="1">
      <alignment horizontal="right"/>
    </xf>
    <xf numFmtId="4" fontId="3" fillId="3" borderId="1" xfId="0" applyNumberFormat="1" applyFont="1" applyFill="1" applyBorder="1"/>
    <xf numFmtId="2" fontId="4" fillId="3" borderId="1" xfId="2" applyNumberFormat="1" applyFont="1" applyFill="1" applyBorder="1"/>
    <xf numFmtId="166" fontId="3" fillId="0" borderId="1" xfId="1" applyNumberFormat="1" applyFont="1" applyBorder="1"/>
    <xf numFmtId="43" fontId="0" fillId="0" borderId="0" xfId="1" applyFont="1"/>
    <xf numFmtId="166" fontId="0" fillId="0" borderId="0" xfId="1" applyNumberFormat="1" applyFont="1"/>
    <xf numFmtId="2" fontId="3" fillId="3" borderId="1" xfId="0" applyNumberFormat="1" applyFont="1" applyFill="1" applyBorder="1"/>
    <xf numFmtId="3" fontId="3" fillId="0" borderId="1" xfId="0" applyNumberFormat="1" applyFont="1" applyBorder="1"/>
    <xf numFmtId="165" fontId="9" fillId="0" borderId="1" xfId="0" applyNumberFormat="1" applyFont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7" Type="http://schemas.microsoft.com/office/2017/10/relationships/person" Target="persons/person1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3.xml"/><Relationship Id="rId5" Type="http://schemas.microsoft.com/office/2017/10/relationships/person" Target="persons/perso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279B-C594-4CED-9DDB-D54A0AA00A88}">
  <dimension ref="A1:G125"/>
  <sheetViews>
    <sheetView tabSelected="1" topLeftCell="A79" workbookViewId="0">
      <selection activeCell="G90" sqref="G90"/>
    </sheetView>
  </sheetViews>
  <sheetFormatPr defaultRowHeight="14.5" x14ac:dyDescent="0.35"/>
  <cols>
    <col min="1" max="1" width="30.6328125" customWidth="1"/>
    <col min="2" max="2" width="14.453125" customWidth="1"/>
    <col min="3" max="3" width="18.81640625" customWidth="1"/>
    <col min="4" max="4" width="11.453125" customWidth="1"/>
    <col min="5" max="5" width="11.81640625" customWidth="1"/>
    <col min="6" max="6" width="30.08984375" customWidth="1"/>
    <col min="7" max="7" width="10.08984375" bestFit="1" customWidth="1"/>
  </cols>
  <sheetData>
    <row r="1" spans="1:7" ht="35" customHeight="1" x14ac:dyDescent="0.45">
      <c r="A1" s="7" t="s">
        <v>35</v>
      </c>
      <c r="B1" s="1"/>
      <c r="C1" s="1"/>
      <c r="D1" s="1"/>
      <c r="E1" s="1"/>
    </row>
    <row r="2" spans="1:7" ht="18" customHeight="1" x14ac:dyDescent="0.35">
      <c r="A2" s="6" t="s">
        <v>109</v>
      </c>
      <c r="B2" s="5"/>
      <c r="C2" s="5" t="s">
        <v>34</v>
      </c>
      <c r="D2" s="5"/>
      <c r="E2" s="8">
        <v>42280.91</v>
      </c>
      <c r="F2" s="2"/>
      <c r="G2" s="2"/>
    </row>
    <row r="3" spans="1:7" ht="15.5" x14ac:dyDescent="0.35">
      <c r="A3" s="1"/>
      <c r="B3" s="1"/>
      <c r="C3" s="5"/>
      <c r="D3" s="1"/>
      <c r="E3" s="5"/>
      <c r="F3" s="2"/>
      <c r="G3" s="2"/>
    </row>
    <row r="4" spans="1:7" ht="18" customHeight="1" x14ac:dyDescent="0.35">
      <c r="A4" s="6" t="s">
        <v>94</v>
      </c>
      <c r="B4" s="5"/>
      <c r="C4" s="5" t="s">
        <v>36</v>
      </c>
      <c r="D4" s="5"/>
      <c r="E4" s="10">
        <v>5003.8100000000004</v>
      </c>
      <c r="F4" s="2"/>
      <c r="G4" s="2"/>
    </row>
    <row r="5" spans="1:7" ht="15.5" x14ac:dyDescent="0.35">
      <c r="A5" s="5"/>
      <c r="B5" s="5"/>
      <c r="C5" s="5" t="s">
        <v>36</v>
      </c>
      <c r="D5" s="5"/>
      <c r="E5" s="10">
        <v>5003.8100000000004</v>
      </c>
      <c r="F5" s="2"/>
      <c r="G5" s="2"/>
    </row>
    <row r="6" spans="1:7" ht="15.5" x14ac:dyDescent="0.35">
      <c r="A6" s="5"/>
      <c r="B6" s="5"/>
      <c r="C6" s="5"/>
      <c r="D6" s="5"/>
      <c r="E6" s="8">
        <f>SUM(E4:E5)</f>
        <v>10007.620000000001</v>
      </c>
      <c r="F6" s="2"/>
      <c r="G6" s="2"/>
    </row>
    <row r="7" spans="1:7" ht="18" customHeight="1" x14ac:dyDescent="0.35">
      <c r="A7" s="6" t="s">
        <v>95</v>
      </c>
      <c r="B7" s="5"/>
      <c r="C7" s="5"/>
      <c r="D7" s="5"/>
      <c r="E7" s="5"/>
      <c r="F7" s="2"/>
      <c r="G7" s="2"/>
    </row>
    <row r="8" spans="1:7" ht="15.5" x14ac:dyDescent="0.35">
      <c r="A8" s="5" t="s">
        <v>100</v>
      </c>
      <c r="B8" s="5"/>
      <c r="C8" s="5"/>
      <c r="D8" s="5"/>
      <c r="E8" s="4">
        <v>247.5</v>
      </c>
    </row>
    <row r="9" spans="1:7" ht="15.5" x14ac:dyDescent="0.35">
      <c r="A9" s="5" t="s">
        <v>101</v>
      </c>
      <c r="B9" s="5"/>
      <c r="C9" s="5"/>
      <c r="D9" s="5"/>
      <c r="E9" s="10">
        <v>2709.44</v>
      </c>
    </row>
    <row r="10" spans="1:7" ht="15.5" x14ac:dyDescent="0.35">
      <c r="A10" s="9" t="s">
        <v>102</v>
      </c>
      <c r="B10" s="5"/>
      <c r="C10" s="5"/>
      <c r="D10" s="5"/>
      <c r="E10" s="5">
        <v>116.95</v>
      </c>
    </row>
    <row r="11" spans="1:7" ht="15.5" x14ac:dyDescent="0.35">
      <c r="A11" s="5" t="s">
        <v>103</v>
      </c>
      <c r="B11" s="5"/>
      <c r="C11" s="5"/>
      <c r="D11" s="5"/>
      <c r="E11" s="5">
        <v>23.76</v>
      </c>
    </row>
    <row r="12" spans="1:7" ht="15.5" x14ac:dyDescent="0.35">
      <c r="A12" s="5" t="s">
        <v>125</v>
      </c>
      <c r="B12" s="5"/>
      <c r="C12" s="5"/>
      <c r="D12" s="5"/>
      <c r="E12" s="10">
        <v>4260</v>
      </c>
    </row>
    <row r="13" spans="1:7" ht="15.5" x14ac:dyDescent="0.35">
      <c r="A13" s="5" t="s">
        <v>105</v>
      </c>
      <c r="B13" s="5"/>
      <c r="C13" s="5"/>
      <c r="D13" s="5"/>
      <c r="E13" s="5">
        <v>19.420000000000002</v>
      </c>
    </row>
    <row r="14" spans="1:7" ht="15.5" x14ac:dyDescent="0.35">
      <c r="A14" s="5" t="s">
        <v>106</v>
      </c>
      <c r="B14" s="5"/>
      <c r="C14" s="5"/>
      <c r="D14" s="5"/>
      <c r="E14" s="5">
        <v>25.31</v>
      </c>
    </row>
    <row r="15" spans="1:7" ht="15.5" x14ac:dyDescent="0.35">
      <c r="A15" s="5" t="s">
        <v>126</v>
      </c>
      <c r="B15" s="5"/>
      <c r="C15" s="5"/>
      <c r="D15" s="5"/>
      <c r="E15" s="10">
        <v>2000</v>
      </c>
    </row>
    <row r="16" spans="1:7" ht="15.5" x14ac:dyDescent="0.35">
      <c r="A16" s="5" t="s">
        <v>127</v>
      </c>
      <c r="B16" s="5" t="s">
        <v>129</v>
      </c>
      <c r="C16" s="5"/>
      <c r="D16" s="5"/>
      <c r="E16" s="10">
        <v>150</v>
      </c>
    </row>
    <row r="17" spans="1:5" ht="15.5" x14ac:dyDescent="0.35">
      <c r="A17" s="5" t="s">
        <v>133</v>
      </c>
      <c r="B17" s="5"/>
      <c r="C17" s="5"/>
      <c r="D17" s="5"/>
      <c r="E17" s="10">
        <v>27.27</v>
      </c>
    </row>
    <row r="18" spans="1:5" ht="15.5" x14ac:dyDescent="0.35">
      <c r="A18" s="5"/>
      <c r="B18" s="5"/>
      <c r="C18" s="5"/>
      <c r="D18" s="13" t="s">
        <v>136</v>
      </c>
      <c r="E18" s="8">
        <f>SUM(E8:E17)</f>
        <v>9579.6500000000015</v>
      </c>
    </row>
    <row r="19" spans="1:5" ht="15.5" x14ac:dyDescent="0.35">
      <c r="A19" s="5"/>
      <c r="B19" s="5"/>
      <c r="C19" s="5"/>
      <c r="D19" s="5"/>
      <c r="E19" s="8"/>
    </row>
    <row r="20" spans="1:5" ht="18" customHeight="1" x14ac:dyDescent="0.35">
      <c r="A20" s="6" t="s">
        <v>89</v>
      </c>
      <c r="B20" s="5"/>
      <c r="C20" s="5"/>
      <c r="D20" s="5"/>
      <c r="E20" s="3" t="s">
        <v>4</v>
      </c>
    </row>
    <row r="21" spans="1:5" ht="15.5" x14ac:dyDescent="0.35">
      <c r="A21" s="9" t="s">
        <v>113</v>
      </c>
      <c r="B21" s="5" t="s">
        <v>99</v>
      </c>
      <c r="C21" s="5" t="s">
        <v>1</v>
      </c>
      <c r="D21" s="5"/>
      <c r="E21" s="11">
        <v>325</v>
      </c>
    </row>
    <row r="22" spans="1:5" ht="15.5" x14ac:dyDescent="0.35">
      <c r="A22" s="9" t="s">
        <v>114</v>
      </c>
      <c r="B22" s="5" t="s">
        <v>38</v>
      </c>
      <c r="C22" s="5" t="s">
        <v>1</v>
      </c>
      <c r="D22" s="5"/>
      <c r="E22" s="11">
        <v>325</v>
      </c>
    </row>
    <row r="23" spans="1:5" ht="15.5" x14ac:dyDescent="0.35">
      <c r="A23" s="9" t="s">
        <v>115</v>
      </c>
      <c r="B23" s="5" t="s">
        <v>45</v>
      </c>
      <c r="C23" s="5" t="s">
        <v>1</v>
      </c>
      <c r="D23" s="5"/>
      <c r="E23" s="11">
        <v>325</v>
      </c>
    </row>
    <row r="24" spans="1:5" ht="15.5" x14ac:dyDescent="0.35">
      <c r="A24" s="9" t="s">
        <v>116</v>
      </c>
      <c r="B24" s="5" t="s">
        <v>54</v>
      </c>
      <c r="C24" s="5" t="s">
        <v>1</v>
      </c>
      <c r="D24" s="5"/>
      <c r="E24" s="11">
        <v>210.08</v>
      </c>
    </row>
    <row r="25" spans="1:5" ht="15.5" x14ac:dyDescent="0.35">
      <c r="A25" s="9" t="s">
        <v>117</v>
      </c>
      <c r="B25" s="5" t="s">
        <v>66</v>
      </c>
      <c r="C25" s="5" t="s">
        <v>1</v>
      </c>
      <c r="D25" s="5"/>
      <c r="E25" s="15">
        <v>210.08</v>
      </c>
    </row>
    <row r="26" spans="1:5" ht="15.5" x14ac:dyDescent="0.35">
      <c r="A26" s="9" t="s">
        <v>118</v>
      </c>
      <c r="B26" s="5" t="s">
        <v>76</v>
      </c>
      <c r="C26" s="5" t="s">
        <v>1</v>
      </c>
      <c r="D26" s="5"/>
      <c r="E26" s="11">
        <v>210.08</v>
      </c>
    </row>
    <row r="27" spans="1:5" ht="15.5" x14ac:dyDescent="0.35">
      <c r="A27" s="9" t="s">
        <v>119</v>
      </c>
      <c r="B27" s="5" t="s">
        <v>82</v>
      </c>
      <c r="C27" s="5" t="s">
        <v>1</v>
      </c>
      <c r="D27" s="5"/>
      <c r="E27" s="11">
        <v>210.08</v>
      </c>
    </row>
    <row r="28" spans="1:5" ht="15.5" x14ac:dyDescent="0.35">
      <c r="A28" s="9" t="s">
        <v>120</v>
      </c>
      <c r="B28" s="5" t="s">
        <v>86</v>
      </c>
      <c r="C28" s="5" t="s">
        <v>1</v>
      </c>
      <c r="D28" s="5"/>
      <c r="E28" s="11">
        <v>210.08</v>
      </c>
    </row>
    <row r="29" spans="1:5" ht="15.5" x14ac:dyDescent="0.35">
      <c r="A29" s="9" t="s">
        <v>90</v>
      </c>
      <c r="B29" s="5" t="s">
        <v>107</v>
      </c>
      <c r="C29" s="5" t="s">
        <v>1</v>
      </c>
      <c r="D29" s="1"/>
      <c r="E29" s="11">
        <v>268.24</v>
      </c>
    </row>
    <row r="30" spans="1:5" ht="15.5" x14ac:dyDescent="0.35">
      <c r="A30" s="5" t="s">
        <v>111</v>
      </c>
      <c r="B30" s="5" t="s">
        <v>108</v>
      </c>
      <c r="C30" s="5" t="s">
        <v>1</v>
      </c>
      <c r="D30" s="5"/>
      <c r="E30" s="11">
        <v>210.08</v>
      </c>
    </row>
    <row r="31" spans="1:5" ht="15.5" x14ac:dyDescent="0.35">
      <c r="A31" s="5" t="s">
        <v>110</v>
      </c>
      <c r="B31" s="5" t="s">
        <v>128</v>
      </c>
      <c r="C31" s="5" t="s">
        <v>1</v>
      </c>
      <c r="D31" s="5"/>
      <c r="E31" s="9">
        <v>210.08</v>
      </c>
    </row>
    <row r="32" spans="1:5" ht="15.5" x14ac:dyDescent="0.35">
      <c r="A32" s="5" t="s">
        <v>112</v>
      </c>
      <c r="B32" s="5" t="s">
        <v>134</v>
      </c>
      <c r="C32" s="5" t="s">
        <v>1</v>
      </c>
      <c r="D32" s="5"/>
      <c r="E32" s="9">
        <v>210.08</v>
      </c>
    </row>
    <row r="33" spans="1:5" ht="15.5" x14ac:dyDescent="0.35">
      <c r="A33" s="5"/>
      <c r="B33" s="5"/>
      <c r="C33" s="5"/>
      <c r="D33" s="13" t="s">
        <v>136</v>
      </c>
      <c r="E33" s="12">
        <f>SUM(E21:E32)</f>
        <v>2923.8799999999992</v>
      </c>
    </row>
    <row r="34" spans="1:5" ht="15.5" x14ac:dyDescent="0.35">
      <c r="A34" s="5"/>
      <c r="B34" s="5"/>
      <c r="C34" s="5"/>
      <c r="D34" s="5"/>
      <c r="E34" s="9"/>
    </row>
    <row r="35" spans="1:5" ht="18" customHeight="1" x14ac:dyDescent="0.35">
      <c r="A35" s="6" t="s">
        <v>88</v>
      </c>
      <c r="B35" s="5"/>
      <c r="C35" s="1"/>
      <c r="D35" s="5"/>
      <c r="E35" s="16"/>
    </row>
    <row r="36" spans="1:5" ht="15.5" x14ac:dyDescent="0.35">
      <c r="A36" s="5"/>
      <c r="B36" s="5"/>
      <c r="C36" s="5"/>
      <c r="D36" s="5"/>
      <c r="E36" s="9"/>
    </row>
    <row r="37" spans="1:5" ht="18" customHeight="1" x14ac:dyDescent="0.35">
      <c r="A37" s="6" t="s">
        <v>87</v>
      </c>
      <c r="B37" s="5"/>
      <c r="C37" s="5" t="s">
        <v>6</v>
      </c>
      <c r="D37" s="5"/>
      <c r="E37" s="16" t="s">
        <v>4</v>
      </c>
    </row>
    <row r="38" spans="1:5" ht="15.5" x14ac:dyDescent="0.35">
      <c r="A38" s="9" t="s">
        <v>18</v>
      </c>
      <c r="B38" s="5" t="s">
        <v>19</v>
      </c>
      <c r="C38" s="5" t="s">
        <v>1</v>
      </c>
      <c r="D38" s="5"/>
      <c r="E38" s="11">
        <v>26.5</v>
      </c>
    </row>
    <row r="39" spans="1:5" ht="15.5" x14ac:dyDescent="0.35">
      <c r="A39" s="9" t="s">
        <v>20</v>
      </c>
      <c r="B39" s="5" t="s">
        <v>19</v>
      </c>
      <c r="C39" s="5" t="s">
        <v>21</v>
      </c>
      <c r="D39" s="5"/>
      <c r="E39" s="11">
        <v>247.5</v>
      </c>
    </row>
    <row r="40" spans="1:5" ht="15.5" x14ac:dyDescent="0.35">
      <c r="A40" s="9" t="s">
        <v>22</v>
      </c>
      <c r="B40" s="5" t="s">
        <v>23</v>
      </c>
      <c r="C40" s="5" t="s">
        <v>1</v>
      </c>
      <c r="D40" s="5"/>
      <c r="E40" s="11">
        <v>30</v>
      </c>
    </row>
    <row r="41" spans="1:5" ht="15.5" x14ac:dyDescent="0.35">
      <c r="A41" s="9" t="s">
        <v>24</v>
      </c>
      <c r="B41" s="5" t="s">
        <v>23</v>
      </c>
      <c r="C41" s="5" t="s">
        <v>7</v>
      </c>
      <c r="D41" s="5"/>
      <c r="E41" s="11">
        <v>100</v>
      </c>
    </row>
    <row r="42" spans="1:5" ht="15.5" x14ac:dyDescent="0.35">
      <c r="A42" s="9" t="s">
        <v>25</v>
      </c>
      <c r="B42" s="5" t="s">
        <v>23</v>
      </c>
      <c r="C42" s="5" t="s">
        <v>1</v>
      </c>
      <c r="D42" s="5"/>
      <c r="E42" s="9">
        <v>203.67</v>
      </c>
    </row>
    <row r="43" spans="1:5" ht="15.5" x14ac:dyDescent="0.35">
      <c r="A43" s="9" t="s">
        <v>26</v>
      </c>
      <c r="B43" s="5" t="s">
        <v>27</v>
      </c>
      <c r="C43" s="5" t="s">
        <v>21</v>
      </c>
      <c r="D43" s="5"/>
      <c r="E43" s="15">
        <v>1026.99</v>
      </c>
    </row>
    <row r="44" spans="1:5" ht="15.5" x14ac:dyDescent="0.35">
      <c r="A44" s="9" t="s">
        <v>28</v>
      </c>
      <c r="B44" s="5" t="s">
        <v>27</v>
      </c>
      <c r="C44" s="5" t="s">
        <v>7</v>
      </c>
      <c r="D44" s="5"/>
      <c r="E44" s="11">
        <v>79.8</v>
      </c>
    </row>
    <row r="45" spans="1:5" ht="15.5" x14ac:dyDescent="0.35">
      <c r="A45" s="9" t="s">
        <v>20</v>
      </c>
      <c r="B45" s="5" t="s">
        <v>27</v>
      </c>
      <c r="C45" s="1" t="s">
        <v>33</v>
      </c>
      <c r="D45" s="5"/>
      <c r="E45" s="18">
        <v>247.5</v>
      </c>
    </row>
    <row r="46" spans="1:5" ht="15.5" x14ac:dyDescent="0.35">
      <c r="A46" s="9" t="s">
        <v>30</v>
      </c>
      <c r="B46" s="5" t="s">
        <v>29</v>
      </c>
      <c r="C46" s="5" t="s">
        <v>1</v>
      </c>
      <c r="D46" s="5"/>
      <c r="E46" s="11">
        <v>858</v>
      </c>
    </row>
    <row r="47" spans="1:5" ht="15.5" x14ac:dyDescent="0.35">
      <c r="A47" s="9" t="s">
        <v>31</v>
      </c>
      <c r="B47" s="5" t="s">
        <v>29</v>
      </c>
      <c r="C47" s="5" t="s">
        <v>1</v>
      </c>
      <c r="D47" s="5"/>
      <c r="E47" s="9">
        <v>107.54</v>
      </c>
    </row>
    <row r="48" spans="1:5" ht="15.5" x14ac:dyDescent="0.35">
      <c r="A48" s="9" t="s">
        <v>32</v>
      </c>
      <c r="B48" s="5" t="s">
        <v>29</v>
      </c>
      <c r="C48" s="5" t="s">
        <v>7</v>
      </c>
      <c r="D48" s="5"/>
      <c r="E48" s="11">
        <v>30</v>
      </c>
    </row>
    <row r="49" spans="1:5" ht="15.5" x14ac:dyDescent="0.35">
      <c r="A49" s="9" t="s">
        <v>37</v>
      </c>
      <c r="B49" s="5" t="s">
        <v>38</v>
      </c>
      <c r="C49" s="5" t="s">
        <v>39</v>
      </c>
      <c r="D49" s="5"/>
      <c r="E49" s="11">
        <v>17.03</v>
      </c>
    </row>
    <row r="50" spans="1:5" ht="15.5" x14ac:dyDescent="0.35">
      <c r="A50" s="5" t="s">
        <v>40</v>
      </c>
      <c r="B50" s="5" t="s">
        <v>38</v>
      </c>
      <c r="C50" s="5" t="s">
        <v>41</v>
      </c>
      <c r="D50" s="5"/>
      <c r="E50" s="15">
        <v>32000</v>
      </c>
    </row>
    <row r="51" spans="1:5" ht="15.5" x14ac:dyDescent="0.35">
      <c r="A51" s="9" t="s">
        <v>42</v>
      </c>
      <c r="B51" s="5" t="s">
        <v>43</v>
      </c>
      <c r="C51" s="5" t="s">
        <v>1</v>
      </c>
      <c r="D51" s="5"/>
      <c r="E51" s="15">
        <v>1136.4000000000001</v>
      </c>
    </row>
    <row r="52" spans="1:5" ht="15.5" x14ac:dyDescent="0.35">
      <c r="A52" s="9" t="s">
        <v>44</v>
      </c>
      <c r="B52" s="5" t="s">
        <v>45</v>
      </c>
      <c r="C52" s="5" t="s">
        <v>1</v>
      </c>
      <c r="D52" s="5"/>
      <c r="E52" s="11">
        <v>53</v>
      </c>
    </row>
    <row r="53" spans="1:5" ht="15.5" x14ac:dyDescent="0.35">
      <c r="A53" s="9" t="s">
        <v>46</v>
      </c>
      <c r="B53" s="5" t="s">
        <v>45</v>
      </c>
      <c r="C53" s="5" t="s">
        <v>1</v>
      </c>
      <c r="D53" s="5"/>
      <c r="E53" s="15">
        <v>78</v>
      </c>
    </row>
    <row r="54" spans="1:5" ht="15.5" x14ac:dyDescent="0.35">
      <c r="A54" s="9" t="s">
        <v>47</v>
      </c>
      <c r="B54" s="5" t="s">
        <v>45</v>
      </c>
      <c r="C54" s="5" t="s">
        <v>1</v>
      </c>
      <c r="D54" s="5"/>
      <c r="E54" s="11">
        <v>100</v>
      </c>
    </row>
    <row r="55" spans="1:5" ht="15.5" x14ac:dyDescent="0.35">
      <c r="A55" s="9" t="s">
        <v>48</v>
      </c>
      <c r="B55" s="5" t="s">
        <v>49</v>
      </c>
      <c r="C55" s="5" t="s">
        <v>50</v>
      </c>
      <c r="D55" s="5"/>
      <c r="E55" s="11">
        <v>56.1</v>
      </c>
    </row>
    <row r="56" spans="1:5" ht="15.5" x14ac:dyDescent="0.35">
      <c r="A56" s="9" t="s">
        <v>51</v>
      </c>
      <c r="B56" s="5" t="s">
        <v>49</v>
      </c>
      <c r="C56" s="5" t="s">
        <v>1</v>
      </c>
      <c r="D56" s="5"/>
      <c r="E56" s="11">
        <v>608.4</v>
      </c>
    </row>
    <row r="57" spans="1:5" ht="15.5" x14ac:dyDescent="0.35">
      <c r="A57" s="5" t="s">
        <v>52</v>
      </c>
      <c r="B57" s="5" t="s">
        <v>49</v>
      </c>
      <c r="C57" s="5" t="s">
        <v>1</v>
      </c>
      <c r="D57" s="5"/>
      <c r="E57" s="15">
        <v>39.75</v>
      </c>
    </row>
    <row r="58" spans="1:5" ht="15.5" x14ac:dyDescent="0.35">
      <c r="A58" s="9" t="s">
        <v>53</v>
      </c>
      <c r="B58" s="5" t="s">
        <v>49</v>
      </c>
      <c r="C58" s="5" t="s">
        <v>1</v>
      </c>
      <c r="D58" s="5"/>
      <c r="E58" s="15">
        <v>100</v>
      </c>
    </row>
    <row r="59" spans="1:5" ht="15.5" x14ac:dyDescent="0.35">
      <c r="A59" s="9" t="s">
        <v>55</v>
      </c>
      <c r="B59" s="5" t="s">
        <v>56</v>
      </c>
      <c r="C59" s="5" t="s">
        <v>1</v>
      </c>
      <c r="D59" s="5"/>
      <c r="E59" s="11">
        <v>631.20000000000005</v>
      </c>
    </row>
    <row r="60" spans="1:5" ht="15.5" x14ac:dyDescent="0.35">
      <c r="A60" s="9" t="s">
        <v>57</v>
      </c>
      <c r="B60" s="5" t="s">
        <v>54</v>
      </c>
      <c r="C60" s="5" t="s">
        <v>1</v>
      </c>
      <c r="D60" s="5"/>
      <c r="E60" s="15">
        <v>1034.4000000000001</v>
      </c>
    </row>
    <row r="61" spans="1:5" ht="15.5" x14ac:dyDescent="0.35">
      <c r="A61" s="9" t="s">
        <v>58</v>
      </c>
      <c r="B61" s="5" t="s">
        <v>59</v>
      </c>
      <c r="C61" s="5" t="s">
        <v>1</v>
      </c>
      <c r="D61" s="5"/>
      <c r="E61" s="11">
        <v>313.2</v>
      </c>
    </row>
    <row r="62" spans="1:5" ht="15.5" x14ac:dyDescent="0.35">
      <c r="A62" s="9" t="s">
        <v>104</v>
      </c>
      <c r="B62" s="5" t="s">
        <v>59</v>
      </c>
      <c r="C62" s="5" t="s">
        <v>71</v>
      </c>
      <c r="D62" s="5"/>
      <c r="E62" s="11">
        <v>36</v>
      </c>
    </row>
    <row r="63" spans="1:5" ht="15.5" x14ac:dyDescent="0.35">
      <c r="A63" s="9" t="s">
        <v>60</v>
      </c>
      <c r="B63" s="5" t="s">
        <v>49</v>
      </c>
      <c r="C63" s="5" t="s">
        <v>61</v>
      </c>
      <c r="D63" s="5"/>
      <c r="E63" s="11">
        <v>22.45</v>
      </c>
    </row>
    <row r="64" spans="1:5" ht="15.5" x14ac:dyDescent="0.35">
      <c r="A64" s="9" t="s">
        <v>62</v>
      </c>
      <c r="B64" s="5" t="s">
        <v>63</v>
      </c>
      <c r="C64" s="5" t="s">
        <v>1</v>
      </c>
      <c r="D64" s="5"/>
      <c r="E64" s="11">
        <v>10</v>
      </c>
    </row>
    <row r="65" spans="1:5" ht="15.5" x14ac:dyDescent="0.35">
      <c r="A65" s="9" t="s">
        <v>64</v>
      </c>
      <c r="B65" s="5" t="s">
        <v>63</v>
      </c>
      <c r="C65" s="5" t="s">
        <v>1</v>
      </c>
      <c r="D65" s="5"/>
      <c r="E65" s="11">
        <v>120</v>
      </c>
    </row>
    <row r="66" spans="1:5" ht="15.5" x14ac:dyDescent="0.35">
      <c r="A66" s="5" t="s">
        <v>65</v>
      </c>
      <c r="B66" s="5" t="s">
        <v>63</v>
      </c>
      <c r="C66" s="5" t="s">
        <v>1</v>
      </c>
      <c r="D66" s="5"/>
      <c r="E66" s="15">
        <v>389.11</v>
      </c>
    </row>
    <row r="67" spans="1:5" ht="15.5" x14ac:dyDescent="0.35">
      <c r="A67" s="9" t="s">
        <v>67</v>
      </c>
      <c r="B67" s="5" t="s">
        <v>68</v>
      </c>
      <c r="C67" s="5" t="s">
        <v>1</v>
      </c>
      <c r="D67" s="5"/>
      <c r="E67" s="15">
        <v>26.5</v>
      </c>
    </row>
    <row r="68" spans="1:5" ht="15.5" x14ac:dyDescent="0.35">
      <c r="A68" s="9" t="s">
        <v>69</v>
      </c>
      <c r="B68" s="5" t="s">
        <v>68</v>
      </c>
      <c r="C68" s="5" t="s">
        <v>1</v>
      </c>
      <c r="D68" s="5"/>
      <c r="E68" s="15">
        <v>1126.8</v>
      </c>
    </row>
    <row r="69" spans="1:5" ht="15.5" x14ac:dyDescent="0.35">
      <c r="A69" s="9" t="s">
        <v>70</v>
      </c>
      <c r="B69" s="5" t="s">
        <v>68</v>
      </c>
      <c r="C69" s="5" t="s">
        <v>71</v>
      </c>
      <c r="D69" s="5"/>
      <c r="E69" s="15">
        <v>144</v>
      </c>
    </row>
    <row r="70" spans="1:5" ht="15.5" x14ac:dyDescent="0.35">
      <c r="A70" s="9" t="s">
        <v>72</v>
      </c>
      <c r="B70" s="5" t="s">
        <v>68</v>
      </c>
      <c r="C70" s="5" t="s">
        <v>1</v>
      </c>
      <c r="D70" s="5"/>
      <c r="E70" s="15">
        <v>54</v>
      </c>
    </row>
    <row r="71" spans="1:5" ht="15.5" x14ac:dyDescent="0.35">
      <c r="A71" s="9" t="s">
        <v>73</v>
      </c>
      <c r="B71" s="5" t="s">
        <v>68</v>
      </c>
      <c r="C71" s="5" t="s">
        <v>1</v>
      </c>
      <c r="D71" s="5"/>
      <c r="E71" s="11">
        <v>60</v>
      </c>
    </row>
    <row r="72" spans="1:5" ht="15.5" x14ac:dyDescent="0.35">
      <c r="A72" s="9" t="s">
        <v>74</v>
      </c>
      <c r="B72" s="5" t="s">
        <v>68</v>
      </c>
      <c r="C72" s="5" t="s">
        <v>1</v>
      </c>
      <c r="D72" s="5"/>
      <c r="E72" s="15">
        <v>90</v>
      </c>
    </row>
    <row r="73" spans="1:5" ht="15.5" x14ac:dyDescent="0.35">
      <c r="A73" s="9" t="s">
        <v>75</v>
      </c>
      <c r="B73" s="5" t="s">
        <v>68</v>
      </c>
      <c r="C73" s="5" t="s">
        <v>1</v>
      </c>
      <c r="D73" s="5"/>
      <c r="E73" s="11">
        <v>252</v>
      </c>
    </row>
    <row r="74" spans="1:5" ht="15.5" x14ac:dyDescent="0.35">
      <c r="A74" s="9" t="s">
        <v>77</v>
      </c>
      <c r="B74" s="5" t="s">
        <v>78</v>
      </c>
      <c r="C74" s="5" t="s">
        <v>1</v>
      </c>
      <c r="D74" s="5"/>
      <c r="E74" s="11">
        <v>279.60000000000002</v>
      </c>
    </row>
    <row r="75" spans="1:5" ht="15.5" x14ac:dyDescent="0.35">
      <c r="A75" s="9" t="s">
        <v>79</v>
      </c>
      <c r="B75" s="5" t="s">
        <v>78</v>
      </c>
      <c r="C75" s="5" t="s">
        <v>97</v>
      </c>
      <c r="D75" s="5"/>
      <c r="E75" s="11">
        <v>360</v>
      </c>
    </row>
    <row r="76" spans="1:5" ht="15.5" x14ac:dyDescent="0.35">
      <c r="A76" s="9" t="s">
        <v>80</v>
      </c>
      <c r="B76" s="5" t="s">
        <v>81</v>
      </c>
      <c r="C76" s="5" t="s">
        <v>1</v>
      </c>
      <c r="D76" s="5"/>
      <c r="E76" s="11">
        <v>40</v>
      </c>
    </row>
    <row r="77" spans="1:5" ht="15.5" x14ac:dyDescent="0.35">
      <c r="A77" s="9" t="s">
        <v>83</v>
      </c>
      <c r="B77" s="5" t="s">
        <v>84</v>
      </c>
      <c r="C77" s="5" t="s">
        <v>1</v>
      </c>
      <c r="D77" s="5"/>
      <c r="E77" s="11">
        <v>120</v>
      </c>
    </row>
    <row r="78" spans="1:5" ht="15.5" x14ac:dyDescent="0.35">
      <c r="A78" s="9" t="s">
        <v>96</v>
      </c>
      <c r="B78" s="5" t="s">
        <v>84</v>
      </c>
      <c r="C78" s="5" t="s">
        <v>1</v>
      </c>
      <c r="D78" s="5"/>
      <c r="E78" s="15">
        <v>18.5</v>
      </c>
    </row>
    <row r="79" spans="1:5" ht="15.5" x14ac:dyDescent="0.35">
      <c r="A79" s="9" t="s">
        <v>85</v>
      </c>
      <c r="B79" s="5" t="s">
        <v>84</v>
      </c>
      <c r="C79" s="5" t="s">
        <v>1</v>
      </c>
      <c r="D79" s="5"/>
      <c r="E79" s="11">
        <v>13.25</v>
      </c>
    </row>
    <row r="80" spans="1:5" ht="15.5" x14ac:dyDescent="0.35">
      <c r="A80" s="9" t="s">
        <v>130</v>
      </c>
      <c r="B80" s="5" t="s">
        <v>84</v>
      </c>
      <c r="C80" s="5" t="s">
        <v>1</v>
      </c>
      <c r="D80" s="5"/>
      <c r="E80" s="11">
        <v>26.5</v>
      </c>
    </row>
    <row r="81" spans="1:7" ht="15.5" x14ac:dyDescent="0.35">
      <c r="A81" s="9" t="s">
        <v>91</v>
      </c>
      <c r="B81" s="5" t="s">
        <v>107</v>
      </c>
      <c r="C81" s="5" t="s">
        <v>1</v>
      </c>
      <c r="D81" s="1"/>
      <c r="E81" s="11">
        <v>32.85</v>
      </c>
    </row>
    <row r="82" spans="1:7" ht="15.5" x14ac:dyDescent="0.35">
      <c r="A82" s="9" t="s">
        <v>131</v>
      </c>
      <c r="B82" s="5" t="s">
        <v>132</v>
      </c>
      <c r="C82" s="5" t="s">
        <v>1</v>
      </c>
      <c r="D82" s="1"/>
      <c r="E82" s="11">
        <v>26.5</v>
      </c>
    </row>
    <row r="83" spans="1:7" ht="15.5" x14ac:dyDescent="0.35">
      <c r="A83" s="9" t="s">
        <v>121</v>
      </c>
      <c r="B83" s="5" t="s">
        <v>134</v>
      </c>
      <c r="C83" s="5" t="s">
        <v>124</v>
      </c>
      <c r="D83" s="1"/>
      <c r="E83" s="11">
        <v>722.88</v>
      </c>
    </row>
    <row r="84" spans="1:7" ht="15.5" x14ac:dyDescent="0.35">
      <c r="A84" s="9" t="s">
        <v>122</v>
      </c>
      <c r="B84" s="5" t="s">
        <v>134</v>
      </c>
      <c r="C84" s="5" t="s">
        <v>1</v>
      </c>
      <c r="D84" s="1"/>
      <c r="E84" s="11">
        <v>208</v>
      </c>
    </row>
    <row r="85" spans="1:7" ht="15.5" x14ac:dyDescent="0.35">
      <c r="A85" s="9" t="s">
        <v>123</v>
      </c>
      <c r="B85" s="5" t="s">
        <v>134</v>
      </c>
      <c r="C85" s="5" t="s">
        <v>1</v>
      </c>
      <c r="D85" s="1"/>
      <c r="E85" s="11">
        <v>26.5</v>
      </c>
    </row>
    <row r="86" spans="1:7" ht="15.5" x14ac:dyDescent="0.35">
      <c r="A86" s="9"/>
      <c r="B86" s="5"/>
      <c r="C86" s="5"/>
      <c r="D86" s="13"/>
      <c r="E86" s="12">
        <f>SUM(E38:E85)</f>
        <v>43330.419999999991</v>
      </c>
    </row>
    <row r="87" spans="1:7" ht="15.5" x14ac:dyDescent="0.35">
      <c r="A87" s="9"/>
      <c r="B87" s="5"/>
      <c r="C87" s="5"/>
      <c r="D87" s="6"/>
      <c r="E87" s="12"/>
    </row>
    <row r="88" spans="1:7" ht="15.5" x14ac:dyDescent="0.35">
      <c r="A88" s="9" t="s">
        <v>135</v>
      </c>
      <c r="B88" s="5" t="s">
        <v>137</v>
      </c>
      <c r="C88" s="5" t="s">
        <v>1</v>
      </c>
      <c r="E88" s="11">
        <v>111.6</v>
      </c>
    </row>
    <row r="89" spans="1:7" ht="15.5" x14ac:dyDescent="0.35">
      <c r="A89" s="9"/>
      <c r="B89" s="5"/>
      <c r="C89" s="5"/>
      <c r="D89" s="22" t="s">
        <v>136</v>
      </c>
      <c r="E89" s="17">
        <v>43442.02</v>
      </c>
      <c r="F89" s="21"/>
      <c r="G89" s="20"/>
    </row>
    <row r="90" spans="1:7" ht="15.5" x14ac:dyDescent="0.35">
      <c r="A90" s="9"/>
      <c r="B90" s="5"/>
      <c r="C90" s="5"/>
      <c r="D90" s="1"/>
      <c r="E90" s="17"/>
      <c r="G90" s="20"/>
    </row>
    <row r="91" spans="1:7" ht="15.5" x14ac:dyDescent="0.35">
      <c r="A91" s="6" t="s">
        <v>143</v>
      </c>
      <c r="B91" s="5"/>
      <c r="C91" s="1"/>
      <c r="D91" s="5"/>
      <c r="E91" s="19">
        <v>15502</v>
      </c>
    </row>
    <row r="92" spans="1:7" ht="15.5" x14ac:dyDescent="0.35">
      <c r="A92" s="6"/>
      <c r="B92" s="5"/>
      <c r="C92" s="1"/>
      <c r="D92" s="5"/>
      <c r="E92" s="19"/>
    </row>
    <row r="93" spans="1:7" ht="15.5" x14ac:dyDescent="0.35">
      <c r="A93" s="6" t="s">
        <v>144</v>
      </c>
      <c r="B93" s="5"/>
      <c r="C93" s="5"/>
      <c r="D93" s="5"/>
      <c r="E93" s="19">
        <v>15502</v>
      </c>
    </row>
    <row r="94" spans="1:7" ht="15.5" x14ac:dyDescent="0.35">
      <c r="A94" s="6"/>
      <c r="B94" s="5"/>
      <c r="C94" s="5"/>
      <c r="D94" s="5"/>
      <c r="E94" s="19"/>
    </row>
    <row r="95" spans="1:7" ht="15.5" x14ac:dyDescent="0.35">
      <c r="A95" s="6" t="s">
        <v>92</v>
      </c>
      <c r="B95" s="5"/>
      <c r="C95" s="1"/>
      <c r="D95" s="5"/>
      <c r="E95" s="14">
        <v>40479.14</v>
      </c>
    </row>
    <row r="96" spans="1:7" ht="15.5" x14ac:dyDescent="0.35">
      <c r="A96" s="5"/>
      <c r="B96" s="5"/>
      <c r="C96" s="5"/>
      <c r="D96" s="5"/>
      <c r="E96" s="5"/>
    </row>
    <row r="97" spans="1:5" ht="15.5" x14ac:dyDescent="0.35">
      <c r="A97" s="6" t="s">
        <v>93</v>
      </c>
      <c r="B97" s="6"/>
      <c r="C97" s="3"/>
      <c r="D97" s="5"/>
      <c r="E97" s="5"/>
    </row>
    <row r="98" spans="1:5" ht="15.5" x14ac:dyDescent="0.35">
      <c r="A98" s="5" t="s">
        <v>10</v>
      </c>
      <c r="B98" s="5"/>
      <c r="C98" s="3" t="s">
        <v>98</v>
      </c>
      <c r="D98" s="5"/>
      <c r="E98" s="23">
        <v>42280</v>
      </c>
    </row>
    <row r="99" spans="1:5" ht="15.5" x14ac:dyDescent="0.35">
      <c r="A99" s="5" t="s">
        <v>0</v>
      </c>
      <c r="B99" s="5"/>
      <c r="C99" s="3" t="s">
        <v>1</v>
      </c>
      <c r="D99" s="5"/>
      <c r="E99" s="19">
        <v>10007</v>
      </c>
    </row>
    <row r="100" spans="1:5" ht="15.5" x14ac:dyDescent="0.35">
      <c r="A100" s="5" t="s">
        <v>2</v>
      </c>
      <c r="B100" s="5"/>
      <c r="C100" s="3" t="s">
        <v>139</v>
      </c>
      <c r="D100" s="5"/>
      <c r="E100" s="19">
        <v>9580</v>
      </c>
    </row>
    <row r="101" spans="1:5" ht="15.5" x14ac:dyDescent="0.35">
      <c r="A101" s="5" t="s">
        <v>3</v>
      </c>
      <c r="B101" s="5"/>
      <c r="C101" s="3" t="s">
        <v>138</v>
      </c>
      <c r="D101" s="5"/>
      <c r="E101" s="19">
        <v>2923</v>
      </c>
    </row>
    <row r="102" spans="1:5" ht="15.5" x14ac:dyDescent="0.35">
      <c r="A102" s="5" t="s">
        <v>11</v>
      </c>
      <c r="B102" s="5"/>
      <c r="C102" s="3" t="s">
        <v>140</v>
      </c>
      <c r="D102" s="5"/>
      <c r="E102" s="13" t="s">
        <v>17</v>
      </c>
    </row>
    <row r="103" spans="1:5" ht="15.5" x14ac:dyDescent="0.35">
      <c r="A103" s="5" t="s">
        <v>5</v>
      </c>
      <c r="B103" s="5"/>
      <c r="C103" s="3" t="s">
        <v>141</v>
      </c>
      <c r="D103" s="5"/>
      <c r="E103" s="23">
        <v>43442</v>
      </c>
    </row>
    <row r="104" spans="1:5" ht="15.5" x14ac:dyDescent="0.35">
      <c r="A104" s="5" t="s">
        <v>12</v>
      </c>
      <c r="B104" s="5"/>
      <c r="C104" s="3" t="s">
        <v>142</v>
      </c>
      <c r="D104" s="5"/>
      <c r="E104" s="19">
        <v>15502</v>
      </c>
    </row>
    <row r="105" spans="1:5" ht="15.5" x14ac:dyDescent="0.35">
      <c r="A105" s="5" t="s">
        <v>8</v>
      </c>
      <c r="B105" s="5"/>
      <c r="C105" s="3" t="s">
        <v>13</v>
      </c>
      <c r="D105" s="5"/>
      <c r="E105" s="19">
        <v>15502</v>
      </c>
    </row>
    <row r="106" spans="1:5" ht="15.5" x14ac:dyDescent="0.35">
      <c r="A106" s="5" t="s">
        <v>9</v>
      </c>
      <c r="B106" s="5"/>
      <c r="C106" s="3" t="s">
        <v>14</v>
      </c>
      <c r="D106" s="5"/>
      <c r="E106" s="24">
        <v>40479</v>
      </c>
    </row>
    <row r="107" spans="1:5" ht="15.5" x14ac:dyDescent="0.35">
      <c r="A107" s="5" t="s">
        <v>15</v>
      </c>
      <c r="B107" s="5"/>
      <c r="C107" s="3" t="s">
        <v>16</v>
      </c>
      <c r="D107" s="5"/>
      <c r="E107" s="13" t="s">
        <v>17</v>
      </c>
    </row>
    <row r="108" spans="1:5" ht="15.5" x14ac:dyDescent="0.35">
      <c r="A108" s="5"/>
      <c r="B108" s="5"/>
      <c r="C108" s="5"/>
      <c r="D108" s="5"/>
      <c r="E108" s="5"/>
    </row>
    <row r="109" spans="1:5" ht="15.5" x14ac:dyDescent="0.35">
      <c r="A109" s="5"/>
      <c r="B109" s="5"/>
      <c r="C109" s="5"/>
      <c r="D109" s="5"/>
      <c r="E109" s="5"/>
    </row>
    <row r="110" spans="1:5" ht="15.5" x14ac:dyDescent="0.35">
      <c r="A110" s="5"/>
      <c r="B110" s="5"/>
      <c r="C110" s="5"/>
      <c r="D110" s="5"/>
      <c r="E110" s="5"/>
    </row>
    <row r="111" spans="1:5" ht="15.5" x14ac:dyDescent="0.35">
      <c r="A111" s="5"/>
      <c r="B111" s="5"/>
      <c r="C111" s="5"/>
      <c r="D111" s="5"/>
      <c r="E111" s="5"/>
    </row>
    <row r="112" spans="1:5" ht="15.5" x14ac:dyDescent="0.35">
      <c r="A112" s="5"/>
      <c r="B112" s="5"/>
      <c r="C112" s="5"/>
      <c r="D112" s="5"/>
      <c r="E112" s="5"/>
    </row>
    <row r="113" spans="1:5" ht="15.5" x14ac:dyDescent="0.35">
      <c r="A113" s="5"/>
      <c r="B113" s="5"/>
      <c r="C113" s="5"/>
      <c r="D113" s="5"/>
      <c r="E113" s="5"/>
    </row>
    <row r="114" spans="1:5" ht="15.5" x14ac:dyDescent="0.35">
      <c r="A114" s="5"/>
      <c r="B114" s="5"/>
      <c r="C114" s="5"/>
      <c r="D114" s="5"/>
      <c r="E114" s="5"/>
    </row>
    <row r="115" spans="1:5" ht="15.5" x14ac:dyDescent="0.35">
      <c r="A115" s="5"/>
      <c r="B115" s="5"/>
      <c r="C115" s="5"/>
      <c r="D115" s="5"/>
      <c r="E115" s="5"/>
    </row>
    <row r="116" spans="1:5" ht="15.5" x14ac:dyDescent="0.35">
      <c r="A116" s="5"/>
      <c r="B116" s="5"/>
      <c r="C116" s="5"/>
      <c r="D116" s="5"/>
      <c r="E116" s="5"/>
    </row>
    <row r="117" spans="1:5" ht="15.5" x14ac:dyDescent="0.35">
      <c r="A117" s="5"/>
      <c r="B117" s="5"/>
      <c r="C117" s="5"/>
      <c r="D117" s="5"/>
      <c r="E117" s="5"/>
    </row>
    <row r="118" spans="1:5" ht="15.5" x14ac:dyDescent="0.35">
      <c r="A118" s="5"/>
      <c r="B118" s="5"/>
      <c r="C118" s="5"/>
      <c r="D118" s="5"/>
      <c r="E118" s="5"/>
    </row>
    <row r="119" spans="1:5" x14ac:dyDescent="0.35">
      <c r="A119" s="1"/>
      <c r="B119" s="1"/>
      <c r="C119" s="1"/>
      <c r="D119" s="1"/>
      <c r="E119" s="1"/>
    </row>
    <row r="120" spans="1:5" x14ac:dyDescent="0.35">
      <c r="A120" s="1"/>
      <c r="B120" s="1"/>
      <c r="C120" s="1"/>
      <c r="D120" s="1"/>
      <c r="E120" s="1"/>
    </row>
    <row r="121" spans="1:5" x14ac:dyDescent="0.35">
      <c r="A121" s="1"/>
      <c r="B121" s="1"/>
      <c r="C121" s="1"/>
      <c r="D121" s="1"/>
      <c r="E121" s="1"/>
    </row>
    <row r="122" spans="1:5" x14ac:dyDescent="0.35">
      <c r="A122" s="1"/>
      <c r="B122" s="1"/>
      <c r="C122" s="1"/>
      <c r="D122" s="1"/>
      <c r="E122" s="1"/>
    </row>
    <row r="123" spans="1:5" x14ac:dyDescent="0.35">
      <c r="A123" s="1"/>
      <c r="B123" s="1"/>
      <c r="C123" s="1"/>
      <c r="D123" s="1"/>
      <c r="E123" s="1"/>
    </row>
    <row r="124" spans="1:5" x14ac:dyDescent="0.35">
      <c r="A124" s="1"/>
      <c r="B124" s="1"/>
      <c r="C124" s="1"/>
      <c r="D124" s="1"/>
      <c r="E124" s="1"/>
    </row>
    <row r="125" spans="1:5" x14ac:dyDescent="0.35">
      <c r="A125" s="1"/>
      <c r="B125" s="1"/>
      <c r="C125" s="1"/>
      <c r="D125" s="1"/>
      <c r="E125" s="1"/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Piggott</dc:creator>
  <cp:lastModifiedBy>Sue Piggott</cp:lastModifiedBy>
  <cp:lastPrinted>2024-04-09T11:48:58Z</cp:lastPrinted>
  <dcterms:created xsi:type="dcterms:W3CDTF">2024-03-06T10:35:30Z</dcterms:created>
  <dcterms:modified xsi:type="dcterms:W3CDTF">2024-04-22T10:41:35Z</dcterms:modified>
</cp:coreProperties>
</file>